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29.09.25 по 11.10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E17" i="1"/>
  <c r="F8" i="1"/>
  <c r="G8" i="1"/>
  <c r="H8" i="1"/>
  <c r="I8" i="1"/>
  <c r="J8" i="1"/>
  <c r="E8" i="1"/>
  <c r="F18" i="1" l="1"/>
  <c r="G18" i="1"/>
  <c r="J18" i="1"/>
  <c r="I18" i="1" l="1"/>
  <c r="H18" i="1"/>
  <c r="E1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<sst xmlns="http://schemas.openxmlformats.org/spreadsheetml/2006/main" count="39" uniqueCount="37">
  <si>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</si>
  <si>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</si>
  <si>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</si>
  <si>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</si>
  <si>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</si>
  <si>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</si>
  <si>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</si>
  <si>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</si>
  <si>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</si>
  <si>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</si>
  <si>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</si>
  <si>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</si>
  <si>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</si>
  <si>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</si>
  <si>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</si>
  <si>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</si>
  <si>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</si>
  <si>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</si>
  <si>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</si>
  <si>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</si>
  <si>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</si>
  <si>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</si>
  <si>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</si>
  <si>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</si>
  <si>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</si>
  <si>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</si>
  <si>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</si>
  <si>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</si>
  <si>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Каша  молочная гречневая с маслом</t>
  </si>
  <si>
    <t>Рассольник Ленинградский со сметаной с  курицей</t>
  </si>
  <si>
    <t>МБОУ "Байгильдинская СОШ",5-11  классы</t>
  </si>
  <si>
    <t>Компот из изюма</t>
  </si>
  <si>
    <t>Жаркое по-домашнему из куриной грудки</t>
  </si>
  <si>
    <t>1 нед 5 день</t>
  </si>
  <si>
    <t>Какао с молоком</t>
  </si>
  <si>
    <t>Фрукты (плоды свежие)</t>
  </si>
  <si>
    <t>Салат из моркови с яблоками и курагой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</si>
</sst>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69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7" fillId="0" borderId="1" xfId="0" applyFont="1" applyBorder="1"/>
    <xf numFmtId="0" fontId="7" fillId="0" borderId="5" xfId="0" applyFont="1" applyBorder="1"/>
    <xf numFmtId="0" fontId="7" fillId="0" borderId="7" xfId="0" applyFont="1" applyBorder="1"/>
    <xf numFmtId="0" fontId="7" fillId="0" borderId="4" xfId="0" applyFont="1" applyBorder="1"/>
    <xf numFmtId="0" fontId="6" fillId="0" borderId="0" xfId="0" applyFont="1"/>
    <xf numFmtId="49" fontId="6" fillId="2" borderId="1" xfId="0" applyNumberFormat="1" applyFont="1" applyFill="1" applyBorder="1" applyProtection="1">
      <protection locked="0"/>
    </xf>
    <xf numFmtId="14" fontId="6" fillId="2" borderId="1" xfId="0" applyNumberFormat="1" applyFont="1" applyFill="1" applyBorder="1" applyProtection="1">
      <protection locked="0"/>
    </xf>
    <xf numFmtId="0" fontId="0" fillId="0" borderId="12" xfId="0" applyNumberFormat="1" applyFont="1" applyBorder="1"/>
    <xf numFmtId="0" fontId="0" fillId="0" borderId="12" xfId="0" applyNumberFormat="1" applyFont="1" applyBorder="1" applyAlignment="1">
      <alignment horizontal="right"/>
    </xf>
    <xf numFmtId="0" fontId="0" fillId="0" borderId="12" xfId="0" applyNumberFormat="1" applyFont="1" applyBorder="1" applyAlignment="1">
      <alignment wrapText="1"/>
    </xf>
    <xf numFmtId="0" fontId="9" fillId="0" borderId="0" xfId="0" applyNumberFormat="1" applyFont="1" applyBorder="1"/>
    <xf numFmtId="0" fontId="0" fillId="0" borderId="15" xfId="0" applyNumberFormat="1" applyFont="1" applyBorder="1"/>
    <xf numFmtId="0" fontId="0" fillId="0" borderId="16" xfId="0" applyBorder="1"/>
    <xf numFmtId="0" fontId="0" fillId="0" borderId="5" xfId="0" applyBorder="1" applyAlignment="1">
      <alignment horizontal="center"/>
    </xf>
    <xf numFmtId="0" fontId="0" fillId="0" borderId="17" xfId="0" applyBorder="1"/>
    <xf numFmtId="0" fontId="0" fillId="0" borderId="18" xfId="0" applyNumberFormat="1" applyFont="1" applyBorder="1" applyAlignment="1">
      <alignment horizontal="right"/>
    </xf>
    <xf numFmtId="0" fontId="0" fillId="0" borderId="18" xfId="0" applyNumberFormat="1" applyFont="1" applyBorder="1" applyAlignment="1">
      <alignment wrapText="1"/>
    </xf>
    <xf numFmtId="0" fontId="0" fillId="0" borderId="18" xfId="0" applyNumberFormat="1" applyFont="1" applyBorder="1"/>
    <xf numFmtId="0" fontId="7" fillId="0" borderId="17" xfId="0" applyFont="1" applyBorder="1"/>
    <xf numFmtId="0" fontId="0" fillId="0" borderId="19" xfId="0" applyNumberFormat="1" applyFont="1" applyBorder="1"/>
    <xf numFmtId="0" fontId="0" fillId="0" borderId="4" xfId="0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9" fillId="0" borderId="20" xfId="0" applyNumberFormat="1" applyFont="1" applyBorder="1" applyAlignment="1">
      <alignment vertical="center" wrapText="1"/>
    </xf>
    <xf numFmtId="0" fontId="9" fillId="0" borderId="21" xfId="0" applyNumberFormat="1" applyFont="1" applyBorder="1" applyAlignment="1">
      <alignment vertical="center" wrapText="1"/>
    </xf>
    <xf numFmtId="0" fontId="9" fillId="0" borderId="22" xfId="0" applyNumberFormat="1" applyFont="1" applyBorder="1" applyAlignment="1">
      <alignment vertical="center" wrapText="1"/>
    </xf>
    <xf numFmtId="0" fontId="0" fillId="0" borderId="23" xfId="0" applyNumberFormat="1" applyFont="1" applyBorder="1"/>
    <xf numFmtId="0" fontId="7" fillId="0" borderId="24" xfId="0" applyFont="1" applyBorder="1"/>
    <xf numFmtId="0" fontId="2" fillId="0" borderId="16" xfId="0" applyFont="1" applyBorder="1"/>
    <xf numFmtId="0" fontId="8" fillId="0" borderId="26" xfId="0" applyNumberFormat="1" applyFont="1" applyBorder="1"/>
    <xf numFmtId="0" fontId="8" fillId="0" borderId="27" xfId="0" applyNumberFormat="1" applyFont="1" applyBorder="1"/>
    <xf numFmtId="0" fontId="0" fillId="0" borderId="24" xfId="0" applyBorder="1"/>
    <xf numFmtId="0" fontId="8" fillId="0" borderId="28" xfId="0" applyNumberFormat="1" applyFont="1" applyBorder="1"/>
    <xf numFmtId="0" fontId="8" fillId="0" borderId="29" xfId="0" applyNumberFormat="1" applyFont="1" applyBorder="1"/>
    <xf numFmtId="0" fontId="7" fillId="0" borderId="30" xfId="0" applyFont="1" applyBorder="1"/>
    <xf numFmtId="0" fontId="0" fillId="0" borderId="6" xfId="0" applyBorder="1"/>
    <xf numFmtId="0" fontId="0" fillId="0" borderId="14" xfId="0" applyNumberFormat="1" applyFont="1" applyBorder="1"/>
    <xf numFmtId="0" fontId="0" fillId="0" borderId="31" xfId="0" applyBorder="1"/>
    <xf numFmtId="0" fontId="0" fillId="0" borderId="31" xfId="0" applyNumberFormat="1" applyFont="1" applyBorder="1"/>
    <xf numFmtId="0" fontId="4" fillId="0" borderId="6" xfId="0" applyFont="1" applyBorder="1"/>
    <xf numFmtId="0" fontId="0" fillId="0" borderId="32" xfId="0" applyBorder="1"/>
    <xf numFmtId="0" fontId="7" fillId="0" borderId="33" xfId="0" applyFont="1" applyBorder="1"/>
    <xf numFmtId="0" fontId="0" fillId="0" borderId="26" xfId="0" applyNumberFormat="1" applyFont="1" applyBorder="1"/>
    <xf numFmtId="0" fontId="0" fillId="0" borderId="26" xfId="0" applyNumberFormat="1" applyFont="1" applyBorder="1" applyAlignment="1">
      <alignment wrapText="1"/>
    </xf>
    <xf numFmtId="0" fontId="1" fillId="0" borderId="16" xfId="0" applyFont="1" applyBorder="1"/>
    <xf numFmtId="0" fontId="0" fillId="0" borderId="27" xfId="0" applyNumberFormat="1" applyFont="1" applyBorder="1"/>
    <xf numFmtId="0" fontId="8" fillId="0" borderId="34" xfId="0" applyNumberFormat="1" applyFont="1" applyBorder="1"/>
    <xf numFmtId="0" fontId="8" fillId="0" borderId="35" xfId="0" applyNumberFormat="1" applyFont="1" applyBorder="1"/>
    <xf numFmtId="0" fontId="4" fillId="0" borderId="36" xfId="0" applyFont="1" applyBorder="1" applyAlignment="1">
      <alignment vertical="center"/>
    </xf>
    <xf numFmtId="0" fontId="5" fillId="0" borderId="36" xfId="0" applyFont="1" applyBorder="1" applyAlignment="1">
      <alignment vertical="center" wrapText="1"/>
    </xf>
    <xf numFmtId="0" fontId="5" fillId="0" borderId="36" xfId="0" applyFont="1" applyBorder="1" applyAlignment="1">
      <alignment horizontal="right" vertical="center"/>
    </xf>
    <xf numFmtId="0" fontId="5" fillId="0" borderId="37" xfId="0" applyFont="1" applyBorder="1" applyAlignment="1">
      <alignment horizontal="right" vertical="center"/>
    </xf>
    <xf numFmtId="0" fontId="8" fillId="0" borderId="38" xfId="0" applyNumberFormat="1" applyFont="1" applyBorder="1" applyAlignment="1">
      <alignment wrapText="1"/>
    </xf>
    <xf numFmtId="0" fontId="8" fillId="0" borderId="39" xfId="0" applyNumberFormat="1" applyFont="1" applyBorder="1" applyAlignment="1">
      <alignment wrapText="1"/>
    </xf>
    <xf numFmtId="0" fontId="0" fillId="0" borderId="29" xfId="0" applyNumberFormat="1" applyFont="1" applyBorder="1"/>
    <xf numFmtId="0" fontId="6" fillId="2" borderId="2" xfId="0" applyFont="1" applyFill="1" applyBorder="1" applyAlignment="1" applyProtection="1">
      <protection locked="0"/>
    </xf>
    <xf numFmtId="0" fontId="6" fillId="2" borderId="11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1" fillId="0" borderId="6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8" fillId="0" borderId="14" xfId="0" applyNumberFormat="1" applyFont="1" applyBorder="1" applyAlignment="1">
      <alignment horizontal="center" wrapText="1"/>
    </xf>
    <xf numFmtId="0" fontId="8" fillId="0" borderId="25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0" t="s">
        <v>0</v>
      </c>
      <c r="B1" s="62" t="s">
        <v>30</v>
      </c>
      <c r="C1" s="63"/>
      <c r="D1" s="64"/>
      <c r="E1" s="10" t="s">
        <v>15</v>
      </c>
      <c r="G1" s="11" t="s">
        <v>33</v>
      </c>
      <c r="H1" s="10"/>
      <c r="I1" s="10" t="s">
        <v>1</v>
      </c>
      <c r="J1" s="12">
        <v>45933</v>
      </c>
    </row>
    <row r="2" spans="1:10" ht="7.5" customHeight="1" thickBot="1" x14ac:dyDescent="0.3"/>
    <row r="3" spans="1:10" ht="15.75" customHeight="1" thickBot="1" x14ac:dyDescent="0.3">
      <c r="A3" s="19" t="s">
        <v>2</v>
      </c>
      <c r="B3" s="4" t="s">
        <v>3</v>
      </c>
      <c r="C3" s="65" t="s">
        <v>19</v>
      </c>
      <c r="D3" s="65" t="s">
        <v>20</v>
      </c>
      <c r="E3" s="67" t="s">
        <v>21</v>
      </c>
      <c r="F3" s="65" t="s">
        <v>22</v>
      </c>
      <c r="G3" s="65"/>
      <c r="H3" s="65"/>
      <c r="I3" s="65"/>
      <c r="J3" s="5"/>
    </row>
    <row r="4" spans="1:10" ht="16.5" thickBot="1" x14ac:dyDescent="0.3">
      <c r="A4" s="7" t="s">
        <v>8</v>
      </c>
      <c r="B4" s="34"/>
      <c r="C4" s="66"/>
      <c r="D4" s="66"/>
      <c r="E4" s="68"/>
      <c r="F4" s="35" t="s">
        <v>4</v>
      </c>
      <c r="G4" s="36" t="s">
        <v>23</v>
      </c>
      <c r="H4" s="36" t="s">
        <v>5</v>
      </c>
      <c r="I4" s="36" t="s">
        <v>6</v>
      </c>
      <c r="J4" s="37" t="s">
        <v>7</v>
      </c>
    </row>
    <row r="5" spans="1:10" ht="16.5" thickBot="1" x14ac:dyDescent="0.3">
      <c r="A5" s="8"/>
      <c r="B5" s="26" t="s">
        <v>26</v>
      </c>
      <c r="C5" s="27">
        <v>173</v>
      </c>
      <c r="D5" s="28" t="s">
        <v>28</v>
      </c>
      <c r="E5" s="29">
        <v>250</v>
      </c>
      <c r="F5" s="9">
        <v>22.54</v>
      </c>
      <c r="G5" s="16">
        <v>371.42</v>
      </c>
      <c r="H5" s="30">
        <v>10.27</v>
      </c>
      <c r="I5" s="31">
        <v>13.15</v>
      </c>
      <c r="J5" s="32">
        <v>52.74</v>
      </c>
    </row>
    <row r="6" spans="1:10" ht="15.75" x14ac:dyDescent="0.25">
      <c r="A6" s="8"/>
      <c r="B6" s="1" t="s">
        <v>9</v>
      </c>
      <c r="C6" s="13">
        <v>700</v>
      </c>
      <c r="D6" s="15" t="s">
        <v>34</v>
      </c>
      <c r="E6" s="13">
        <v>200</v>
      </c>
      <c r="F6" s="6">
        <v>15.48</v>
      </c>
      <c r="G6" s="13">
        <v>151.36000000000001</v>
      </c>
      <c r="H6" s="13">
        <v>3.88</v>
      </c>
      <c r="I6" s="13">
        <v>3.8</v>
      </c>
      <c r="J6" s="17">
        <v>25.06</v>
      </c>
    </row>
    <row r="7" spans="1:10" ht="16.5" thickBot="1" x14ac:dyDescent="0.3">
      <c r="A7" s="8"/>
      <c r="B7" s="20" t="s">
        <v>16</v>
      </c>
      <c r="C7" s="21" t="s">
        <v>27</v>
      </c>
      <c r="D7" s="22" t="s">
        <v>17</v>
      </c>
      <c r="E7" s="23">
        <v>50</v>
      </c>
      <c r="F7" s="24">
        <v>4.9800000000000004</v>
      </c>
      <c r="G7" s="23">
        <v>117.5</v>
      </c>
      <c r="H7" s="23">
        <v>3.8</v>
      </c>
      <c r="I7" s="23">
        <v>0.4</v>
      </c>
      <c r="J7" s="25">
        <v>24.6</v>
      </c>
    </row>
    <row r="8" spans="1:10" ht="16.5" thickBot="1" x14ac:dyDescent="0.3">
      <c r="A8" s="8"/>
      <c r="B8" s="38"/>
      <c r="C8" s="61"/>
      <c r="D8" s="60" t="s">
        <v>18</v>
      </c>
      <c r="E8" s="39">
        <f>SUM(E5:E7)</f>
        <v>500</v>
      </c>
      <c r="F8" s="39">
        <f t="shared" ref="F8:J8" si="0">SUM(F5:F7)</f>
        <v>43</v>
      </c>
      <c r="G8" s="39">
        <f t="shared" si="0"/>
        <v>640.28</v>
      </c>
      <c r="H8" s="39">
        <f t="shared" si="0"/>
        <v>17.95</v>
      </c>
      <c r="I8" s="39">
        <f t="shared" si="0"/>
        <v>17.349999999999998</v>
      </c>
      <c r="J8" s="40">
        <f t="shared" si="0"/>
        <v>102.4</v>
      </c>
    </row>
    <row r="9" spans="1:10" ht="15.75" x14ac:dyDescent="0.25">
      <c r="A9" s="41"/>
      <c r="B9" s="42"/>
      <c r="C9" s="43"/>
      <c r="D9" s="44"/>
      <c r="E9" s="45"/>
      <c r="F9" s="46"/>
      <c r="G9" s="44"/>
      <c r="H9" s="44"/>
      <c r="I9" s="44"/>
      <c r="J9" s="47"/>
    </row>
    <row r="10" spans="1:10" ht="16.5" thickBot="1" x14ac:dyDescent="0.3">
      <c r="A10" s="48"/>
      <c r="B10" s="18"/>
      <c r="C10" s="49"/>
      <c r="D10" s="50"/>
      <c r="E10" s="49"/>
      <c r="F10" s="51"/>
      <c r="G10" s="49"/>
      <c r="H10" s="49"/>
      <c r="I10" s="49"/>
      <c r="J10" s="52"/>
    </row>
    <row r="11" spans="1:10" ht="15.75" x14ac:dyDescent="0.25">
      <c r="A11" s="8" t="s">
        <v>10</v>
      </c>
      <c r="B11" s="9" t="s">
        <v>11</v>
      </c>
      <c r="C11" s="27">
        <v>61</v>
      </c>
      <c r="D11" s="28" t="s">
        <v>36</v>
      </c>
      <c r="E11" s="27">
        <v>100</v>
      </c>
      <c r="F11" s="9">
        <v>11.4</v>
      </c>
      <c r="G11" s="27">
        <v>96.52</v>
      </c>
      <c r="H11" s="27">
        <v>1.29</v>
      </c>
      <c r="I11" s="27">
        <v>5.13</v>
      </c>
      <c r="J11" s="33">
        <v>10.94</v>
      </c>
    </row>
    <row r="12" spans="1:10" ht="30" x14ac:dyDescent="0.25">
      <c r="A12" s="8"/>
      <c r="B12" s="6" t="s">
        <v>12</v>
      </c>
      <c r="C12" s="13">
        <v>96</v>
      </c>
      <c r="D12" s="15" t="s">
        <v>29</v>
      </c>
      <c r="E12" s="14">
        <v>250</v>
      </c>
      <c r="F12" s="6">
        <v>19.41</v>
      </c>
      <c r="G12" s="13">
        <v>176.76</v>
      </c>
      <c r="H12" s="13">
        <v>7.87</v>
      </c>
      <c r="I12" s="13">
        <v>10.210000000000001</v>
      </c>
      <c r="J12" s="17">
        <v>11.98</v>
      </c>
    </row>
    <row r="13" spans="1:10" ht="15.75" x14ac:dyDescent="0.25">
      <c r="A13" s="8"/>
      <c r="B13" s="6" t="s">
        <v>13</v>
      </c>
      <c r="C13" s="13">
        <v>701</v>
      </c>
      <c r="D13" s="15" t="s">
        <v>32</v>
      </c>
      <c r="E13" s="14">
        <v>175</v>
      </c>
      <c r="F13" s="6">
        <v>51.68</v>
      </c>
      <c r="G13" s="13">
        <v>293.32</v>
      </c>
      <c r="H13" s="13">
        <v>12.23</v>
      </c>
      <c r="I13" s="13">
        <v>18.79</v>
      </c>
      <c r="J13" s="17">
        <v>16.489999999999998</v>
      </c>
    </row>
    <row r="14" spans="1:10" ht="15.75" x14ac:dyDescent="0.25">
      <c r="A14" s="8"/>
      <c r="B14" s="6" t="s">
        <v>14</v>
      </c>
      <c r="C14" s="13">
        <v>348</v>
      </c>
      <c r="D14" s="15" t="s">
        <v>31</v>
      </c>
      <c r="E14" s="13">
        <v>200</v>
      </c>
      <c r="F14" s="6">
        <v>9.1999999999999993</v>
      </c>
      <c r="G14" s="13">
        <v>122.2</v>
      </c>
      <c r="H14" s="13">
        <v>0.34</v>
      </c>
      <c r="I14" s="13">
        <v>7.0000000000000007E-2</v>
      </c>
      <c r="J14" s="17">
        <v>29.85</v>
      </c>
    </row>
    <row r="15" spans="1:10" ht="15.75" x14ac:dyDescent="0.25">
      <c r="A15" s="2"/>
      <c r="B15" s="6" t="s">
        <v>24</v>
      </c>
      <c r="C15" s="14" t="s">
        <v>27</v>
      </c>
      <c r="D15" s="15" t="s">
        <v>25</v>
      </c>
      <c r="E15" s="13">
        <v>50</v>
      </c>
      <c r="F15" s="6">
        <v>3.81</v>
      </c>
      <c r="G15" s="13">
        <v>98.5</v>
      </c>
      <c r="H15" s="13">
        <v>3.05</v>
      </c>
      <c r="I15" s="13">
        <v>0.6</v>
      </c>
      <c r="J15" s="17">
        <v>19.95</v>
      </c>
    </row>
    <row r="16" spans="1:10" ht="16.5" thickBot="1" x14ac:dyDescent="0.3">
      <c r="A16" s="2"/>
      <c r="B16" s="20"/>
      <c r="C16" s="23">
        <v>386</v>
      </c>
      <c r="D16" s="22" t="s">
        <v>35</v>
      </c>
      <c r="E16" s="23">
        <v>140</v>
      </c>
      <c r="F16" s="24">
        <v>19.600000000000001</v>
      </c>
      <c r="G16" s="23">
        <v>61.6</v>
      </c>
      <c r="H16" s="23">
        <v>13.72</v>
      </c>
      <c r="I16" s="23">
        <v>0.56000000000000005</v>
      </c>
      <c r="J16" s="25">
        <v>0.56000000000000005</v>
      </c>
    </row>
    <row r="17" spans="1:10" ht="15.75" thickBot="1" x14ac:dyDescent="0.3">
      <c r="A17" s="2"/>
      <c r="B17" s="38"/>
      <c r="C17" s="61"/>
      <c r="D17" s="59" t="s">
        <v>18</v>
      </c>
      <c r="E17" s="53">
        <f>SUM(E11:E16)</f>
        <v>915</v>
      </c>
      <c r="F17" s="53">
        <f t="shared" ref="F17:J17" si="1">SUM(F11:F16)</f>
        <v>115.10000000000002</v>
      </c>
      <c r="G17" s="53">
        <f t="shared" si="1"/>
        <v>848.9</v>
      </c>
      <c r="H17" s="53">
        <f t="shared" si="1"/>
        <v>38.5</v>
      </c>
      <c r="I17" s="53">
        <f t="shared" si="1"/>
        <v>35.36</v>
      </c>
      <c r="J17" s="54">
        <f t="shared" si="1"/>
        <v>89.77</v>
      </c>
    </row>
    <row r="18" spans="1:10" ht="16.5" thickBot="1" x14ac:dyDescent="0.3">
      <c r="A18" s="3"/>
      <c r="B18" s="38"/>
      <c r="C18" s="55"/>
      <c r="D18" s="56"/>
      <c r="E18" s="57">
        <f t="shared" ref="E18:J18" si="2">SUM(E8,E17)</f>
        <v>1415</v>
      </c>
      <c r="F18" s="57">
        <f t="shared" si="2"/>
        <v>158.10000000000002</v>
      </c>
      <c r="G18" s="57">
        <f t="shared" si="2"/>
        <v>1489.1799999999998</v>
      </c>
      <c r="H18" s="57">
        <f t="shared" si="2"/>
        <v>56.45</v>
      </c>
      <c r="I18" s="57">
        <f t="shared" si="2"/>
        <v>52.709999999999994</v>
      </c>
      <c r="J18" s="58">
        <f t="shared" si="2"/>
        <v>192.17000000000002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2025-09-25T09:33:58Z</dcterms:modified>
</cp:coreProperties>
</file>